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<sst xmlns="http://schemas.openxmlformats.org/spreadsheetml/2006/main" count="152" uniqueCount="113">
  <si>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</si>
  <si>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</si>
  <si>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</si>
  <si>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</si>
  <si>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</si>
  <si>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</si>
  <si>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</si>
  <si>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</si>
  <si>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</si>
  <si>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</si>
  <si>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</si>
  <si>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</si>
  <si>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</si>
  <si>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</si>
  <si>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</si>
  <si>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</si>
  <si>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</si>
  <si>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</si>
  <si>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</si>
  <si>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</si>
  <si>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</si>
  <si>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</si>
  <si>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</si>
  <si>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</si>
  <si>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</si>
  <si>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</si>
  <si>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</si>
  <si>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</si>
  <si>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</si>
  <si>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</si>
  <si>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</si>
  <si>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</si>
  <si>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</si>
  <si>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</si>
  <si>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</si>
  <si>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</si>
  <si>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</si>
  <si>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</si>
  <si>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</si>
  <si>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</si>
  <si>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</si>
  <si>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</si>
  <si>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</si>
  <si>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</si>
  <si>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</si>
  <si>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</si>
  <si>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</si>
  <si>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</si>
  <si>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</si>
  <si>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</si>
  <si>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</si>
  <si>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</si>
  <si>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</si>
  <si>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</si>
  <si>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</si>
  <si>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</si>
  <si>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</si>
  <si>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</si>
  <si>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</si>
  <si>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</si>
  <si>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</si>
  <si>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</si>
  <si>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</si>
  <si>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</si>
  <si>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</si>
  <si>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</si>
  <si>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</si>
  <si>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</si>
  <si>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</si>
  <si>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</si>
  <si>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</si>
  <si>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</si>
  <si>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</si>
  <si>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</si>
  <si>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</si>
  <si>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</si>
  <si>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</si>
  <si>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</si>
  <si>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</si>
  <si>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</si>
  <si>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</si>
  <si>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</si>
  <si>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</si>
  <si>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</si>
  <si>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</si>
  <si>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математичний розрахунок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</si>
  <si>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</si>
  <si>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</si>
  <si>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</si>
  <si>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</si>
  <si>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</si>
  <si>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</si>
  <si>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</si>
  <si>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1490;_x000D_
- лист від 07.02.2025 № 05-27/23</t>
  </si>
  <si>
    <t>Підтримка належного рівня пожежної безпеки на об’єктах і в населених пунктах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</si>
  <si>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</si>
  <si>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</si>
  <si>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</si>
  <si>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</si>
  <si>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</si>
  <si>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</si>
  <si>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</si>
  <si>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</si>
  <si>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</si>
  <si>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</si>
  <si>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</si>
  <si>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</si>
  <si>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</si>
  <si>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</si>
  <si>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</si>
  <si>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24-ОД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</si>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</sst>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6" zoomScaleNormal="100" zoomScaleSheetLayoutView="100" workbookViewId="0">
      <selection activeCell="U93" sqref="U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96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97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45712</v>
      </c>
      <c r="AP8" s="66"/>
      <c r="AQ8" s="66"/>
      <c r="AR8" s="66"/>
      <c r="AS8" s="66"/>
      <c r="AT8" s="66"/>
      <c r="AU8" s="66"/>
      <c r="AV8" s="1" t="s">
        <v>61</v>
      </c>
      <c r="AW8" s="117" t="s">
        <v>110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101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101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105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102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4733900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4222900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511000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0.5" customHeight="1" x14ac:dyDescent="0.2">
      <c r="A27" s="103" t="s">
        <v>93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94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103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9"/>
      <c r="B47" s="59"/>
      <c r="C47" s="59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5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0">
        <v>4222900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4222900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511000</v>
      </c>
      <c r="AL51" s="40"/>
      <c r="AM51" s="40"/>
      <c r="AN51" s="40"/>
      <c r="AO51" s="40"/>
      <c r="AP51" s="40"/>
      <c r="AQ51" s="40"/>
      <c r="AR51" s="40"/>
      <c r="AS51" s="40">
        <f>AC51+AK51</f>
        <v>511000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51">
        <v>4222900</v>
      </c>
      <c r="AD52" s="51"/>
      <c r="AE52" s="51"/>
      <c r="AF52" s="51"/>
      <c r="AG52" s="51"/>
      <c r="AH52" s="51"/>
      <c r="AI52" s="51"/>
      <c r="AJ52" s="51"/>
      <c r="AK52" s="51">
        <v>511000</v>
      </c>
      <c r="AL52" s="51"/>
      <c r="AM52" s="51"/>
      <c r="AN52" s="51"/>
      <c r="AO52" s="51"/>
      <c r="AP52" s="51"/>
      <c r="AQ52" s="51"/>
      <c r="AR52" s="51"/>
      <c r="AS52" s="51">
        <f>AC52+AK52</f>
        <v>4733900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0" t="s">
        <v>41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customHeight="1" x14ac:dyDescent="0.2">
      <c r="A55" s="85" t="s">
        <v>103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27</v>
      </c>
      <c r="B56" s="59"/>
      <c r="C56" s="59"/>
      <c r="D56" s="88" t="s">
        <v>33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59" t="s">
        <v>28</v>
      </c>
      <c r="AC56" s="59"/>
      <c r="AD56" s="59"/>
      <c r="AE56" s="59"/>
      <c r="AF56" s="59"/>
      <c r="AG56" s="59"/>
      <c r="AH56" s="59"/>
      <c r="AI56" s="59"/>
      <c r="AJ56" s="59" t="s">
        <v>29</v>
      </c>
      <c r="AK56" s="59"/>
      <c r="AL56" s="59"/>
      <c r="AM56" s="59"/>
      <c r="AN56" s="59"/>
      <c r="AO56" s="59"/>
      <c r="AP56" s="59"/>
      <c r="AQ56" s="59"/>
      <c r="AR56" s="59" t="s">
        <v>26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">
      <c r="A57" s="59"/>
      <c r="B57" s="59"/>
      <c r="C57" s="59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">
      <c r="A58" s="59">
        <v>1</v>
      </c>
      <c r="B58" s="59"/>
      <c r="C58" s="59"/>
      <c r="D58" s="60">
        <v>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41" t="s">
        <v>6</v>
      </c>
      <c r="B59" s="41"/>
      <c r="C59" s="41"/>
      <c r="D59" s="87" t="s">
        <v>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 t="s">
        <v>8</v>
      </c>
      <c r="AC59" s="96"/>
      <c r="AD59" s="96"/>
      <c r="AE59" s="96"/>
      <c r="AF59" s="96"/>
      <c r="AG59" s="96"/>
      <c r="AH59" s="96"/>
      <c r="AI59" s="96"/>
      <c r="AJ59" s="96" t="s">
        <v>9</v>
      </c>
      <c r="AK59" s="96"/>
      <c r="AL59" s="96"/>
      <c r="AM59" s="96"/>
      <c r="AN59" s="96"/>
      <c r="AO59" s="96"/>
      <c r="AP59" s="96"/>
      <c r="AQ59" s="96"/>
      <c r="AR59" s="96" t="s">
        <v>10</v>
      </c>
      <c r="AS59" s="96"/>
      <c r="AT59" s="96"/>
      <c r="AU59" s="96"/>
      <c r="AV59" s="96"/>
      <c r="AW59" s="96"/>
      <c r="AX59" s="96"/>
      <c r="AY59" s="96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6" t="s">
        <v>69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4222900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4222900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51">
        <v>4222900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f>AB61+AJ61</f>
        <v>4222900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5.75" customHeight="1" x14ac:dyDescent="0.2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7" t="s">
        <v>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1" t="s">
        <v>19</v>
      </c>
      <c r="AA66" s="41"/>
      <c r="AB66" s="41"/>
      <c r="AC66" s="41"/>
      <c r="AD66" s="41"/>
      <c r="AE66" s="86" t="s">
        <v>31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71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0">
        <v>22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22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10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78</v>
      </c>
      <c r="AA70" s="45"/>
      <c r="AB70" s="45"/>
      <c r="AC70" s="45"/>
      <c r="AD70" s="45"/>
      <c r="AE70" s="42" t="s">
        <v>79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0</v>
      </c>
      <c r="AP70" s="40"/>
      <c r="AQ70" s="40"/>
      <c r="AR70" s="40"/>
      <c r="AS70" s="40"/>
      <c r="AT70" s="40"/>
      <c r="AU70" s="40"/>
      <c r="AV70" s="40"/>
      <c r="AW70" s="40">
        <v>511000</v>
      </c>
      <c r="AX70" s="40"/>
      <c r="AY70" s="40"/>
      <c r="AZ70" s="40"/>
      <c r="BA70" s="40"/>
      <c r="BB70" s="40"/>
      <c r="BC70" s="40"/>
      <c r="BD70" s="40"/>
      <c r="BE70" s="40">
        <v>511000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80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73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22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22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73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60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60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127</v>
      </c>
      <c r="AX74" s="40"/>
      <c r="AY74" s="40"/>
      <c r="AZ74" s="40"/>
      <c r="BA74" s="40"/>
      <c r="BB74" s="40"/>
      <c r="BC74" s="40"/>
      <c r="BD74" s="40"/>
      <c r="BE74" s="40">
        <v>127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191950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191950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/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4023.62</v>
      </c>
      <c r="AX77" s="40"/>
      <c r="AY77" s="40"/>
      <c r="AZ77" s="40"/>
      <c r="BA77" s="40"/>
      <c r="BB77" s="40"/>
      <c r="BC77" s="40"/>
      <c r="BD77" s="40"/>
      <c r="BE77" s="40">
        <v>4023.62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90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92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100</v>
      </c>
      <c r="BF79" s="40"/>
      <c r="BG79" s="40"/>
      <c r="BH79" s="40"/>
      <c r="BI79" s="40"/>
      <c r="BJ79" s="40"/>
      <c r="BK79" s="40"/>
      <c r="BL79" s="40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9" t="s">
        <v>99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ht="15.75" hidden="1" customHeight="1" x14ac:dyDescent="0.2">
      <c r="A84" s="97" t="s">
        <v>3</v>
      </c>
      <c r="B84" s="97"/>
      <c r="C84" s="97"/>
      <c r="D84" s="97"/>
      <c r="E84" s="97"/>
      <c r="F84" s="97"/>
    </row>
    <row r="85" spans="1:59" ht="13.15" hidden="1" customHeight="1" x14ac:dyDescent="0.2">
      <c r="A85" s="65" t="s">
        <v>98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idden="1" x14ac:dyDescent="0.2">
      <c r="A86" s="67" t="s">
        <v>46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31.5" customHeight="1" x14ac:dyDescent="0.2">
      <c r="A88" s="69" t="s">
        <v>111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72" t="s">
        <v>112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59" x14ac:dyDescent="0.2">
      <c r="W89" s="63" t="s">
        <v>5</v>
      </c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O89" s="63" t="s">
        <v>63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</row>
    <row r="90" spans="1:59" x14ac:dyDescent="0.2">
      <c r="A90" s="120">
        <v>45721</v>
      </c>
      <c r="B90" s="68"/>
      <c r="C90" s="68"/>
      <c r="D90" s="68"/>
      <c r="E90" s="68"/>
      <c r="F90" s="68"/>
      <c r="G90" s="68"/>
      <c r="H90" s="68"/>
    </row>
    <row r="91" spans="1:59" x14ac:dyDescent="0.2">
      <c r="A91" s="63" t="s">
        <v>44</v>
      </c>
      <c r="B91" s="63"/>
      <c r="C91" s="63"/>
      <c r="D91" s="63"/>
      <c r="E91" s="63"/>
      <c r="F91" s="63"/>
      <c r="G91" s="63"/>
      <c r="H91" s="63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2:BG82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2:V82"/>
    <mergeCell ref="W82:AM82"/>
    <mergeCell ref="W83:AM83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3:BG83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9:AM89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4:F84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</mergeCells>
  <phoneticPr fontId="0" type="noConversion"/>
  <conditionalFormatting sqref="G67:L67">
    <cfRule type="cellIs" dxfId="28" priority="30" stopIfTrue="1" operator="equal">
      <formula>$G66</formula>
    </cfRule>
  </conditionalFormatting>
  <conditionalFormatting sqref="D50">
    <cfRule type="cellIs" dxfId="27" priority="31" stopIfTrue="1" operator="equal">
      <formula>$D49</formula>
    </cfRule>
  </conditionalFormatting>
  <conditionalFormatting sqref="A67:F67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2025-03-04T13:58:36Z</cp:lastPrinted>
  <dcterms:created xsi:type="dcterms:W3CDTF">2016-08-15T09:54:21Z</dcterms:created>
  <dcterms:modified xsi:type="dcterms:W3CDTF">2025-03-04T13:58:37Z</dcterms:modified>
</cp:coreProperties>
</file>